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dz\zs\!!POSTĘPOWANIA\2025-2028\BARIERY\"/>
    </mc:Choice>
  </mc:AlternateContent>
  <xr:revisionPtr revIDLastSave="0" documentId="13_ncr:1_{7052D210-BCF9-4F35-80B6-8E53CF9376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danie nr 1" sheetId="1" r:id="rId1"/>
    <sheet name="Zadanie nr 2" sheetId="3" r:id="rId2"/>
    <sheet name="Zadanie nr 3" sheetId="4" r:id="rId3"/>
    <sheet name="Zadanie nr 4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E11" i="2"/>
  <c r="E10" i="2"/>
  <c r="E9" i="2"/>
  <c r="E10" i="4"/>
  <c r="E9" i="4"/>
  <c r="E8" i="4"/>
  <c r="E9" i="1"/>
  <c r="E8" i="1"/>
  <c r="E12" i="2" l="1"/>
  <c r="E11" i="4"/>
  <c r="E10" i="1"/>
  <c r="E11" i="1" s="1"/>
  <c r="E12" i="1" s="1"/>
  <c r="E13" i="2" l="1"/>
  <c r="E14" i="2" s="1"/>
  <c r="E12" i="4"/>
  <c r="E13" i="4" s="1"/>
  <c r="E9" i="3"/>
  <c r="E10" i="3"/>
  <c r="E8" i="3"/>
  <c r="E11" i="3" l="1"/>
  <c r="E12" i="3" l="1"/>
  <c r="E13" i="3" s="1"/>
</calcChain>
</file>

<file path=xl/sharedStrings.xml><?xml version="1.0" encoding="utf-8"?>
<sst xmlns="http://schemas.openxmlformats.org/spreadsheetml/2006/main" count="76" uniqueCount="24">
  <si>
    <t>Wyszczególnienie robót</t>
  </si>
  <si>
    <t>j.m</t>
  </si>
  <si>
    <t>Ilość</t>
  </si>
  <si>
    <t xml:space="preserve"> Cena jednost. [netto]</t>
  </si>
  <si>
    <t>Naprawa stalowych barier drogowych poprzez wymianę uszkodzonych odcinków na nowe</t>
  </si>
  <si>
    <t>mb</t>
  </si>
  <si>
    <t>Montaż barier energochłonnych w nowych odcinkach</t>
  </si>
  <si>
    <t>SUMA (netto):</t>
  </si>
  <si>
    <t>VAT</t>
  </si>
  <si>
    <t>Razem (brutto):</t>
  </si>
  <si>
    <t>dotyczy:</t>
  </si>
  <si>
    <t>Naprawa linowych barier drogowych poprzez wymianę uszkodzonych odcinków na nowe</t>
  </si>
  <si>
    <t>Zadanie nr 4  – Rejon Dróg Wrocław</t>
  </si>
  <si>
    <t>334, 338, 339, 340, 341, 342, 346, 347, 359, 372, 395, 396, 401, 403, 439, 449, 451, 455</t>
  </si>
  <si>
    <t>Wartość netto                 [kol.  3*4]</t>
  </si>
  <si>
    <t>Zadanie nr 3  – Rejon Dróg Wałbrzych</t>
  </si>
  <si>
    <t>371, 374, 375, 376, 378, 379, 381, 382, 383, 384, 385, 386, 387, 388, 389, 390, 392, 396, DW BEZ NUMERU (dawna 3274D i 3276D)</t>
  </si>
  <si>
    <t>Zadanie nr 2  – Rejon Dróg Legnica</t>
  </si>
  <si>
    <t>Zadanie nr 1  – Rejon Dróg Jelenia Góra</t>
  </si>
  <si>
    <t>296, 297, 328, 332, 350, 351, 352, 353, 355, 357, 358, 360, 361, 364, 367, 369, 370, 382, 393, DW (dawna DK5), DW BEZ NUMERU (obwodnica Piechowic)</t>
  </si>
  <si>
    <t>Poprawa naciągu barier linowych</t>
  </si>
  <si>
    <t>292, 305, 319, 320, 321, 323, 324, 328, 329, 331, 333, 334, 335, 345, 364, 365, 382, DW BEZ NUMERU (dawna 374)</t>
  </si>
  <si>
    <t>KOSZTORYS OFERTOWY</t>
  </si>
  <si>
    <t>NAPRAWA I MONTAŻ DROGOWYCH BARIER ENERGOCHŁONNYCH W LATACH 2026 - 2028 Z PODZIAŁEM NA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</si>
</sst>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vertical="center"/>
    </xf>
    <xf numFmtId="0" fontId="3" fillId="0" borderId="16" xfId="0" applyFont="1" applyBorder="1"/>
    <xf numFmtId="0" fontId="3" fillId="0" borderId="0" xfId="0" applyFont="1"/>
    <xf numFmtId="0" fontId="3" fillId="0" borderId="17" xfId="0" applyFont="1" applyBorder="1"/>
    <xf numFmtId="0" fontId="2" fillId="0" borderId="20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center" wrapText="1"/>
    </xf>
    <xf numFmtId="3" fontId="4" fillId="3" borderId="12" xfId="0" applyNumberFormat="1" applyFont="1" applyFill="1" applyBorder="1" applyAlignment="1">
      <alignment horizontal="center" wrapText="1"/>
    </xf>
    <xf numFmtId="3" fontId="4" fillId="3" borderId="13" xfId="0" applyNumberFormat="1" applyFont="1" applyFill="1" applyBorder="1" applyAlignment="1">
      <alignment horizontal="center" wrapText="1"/>
    </xf>
    <xf numFmtId="3" fontId="4" fillId="3" borderId="13" xfId="0" applyNumberFormat="1" applyFont="1" applyFill="1" applyBorder="1"/>
    <xf numFmtId="3" fontId="4" fillId="3" borderId="14" xfId="0" applyNumberFormat="1" applyFont="1" applyFill="1" applyBorder="1"/>
    <xf numFmtId="0" fontId="5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zoomScaleNormal="100" workbookViewId="0">
      <selection activeCell="E12" sqref="A1:E12"/>
    </sheetView>
  </sheetViews>
  <sheetFormatPr defaultRowHeight="14.4" x14ac:dyDescent="0.3"/>
  <cols>
    <col min="1" max="1" width="50.6640625" customWidth="1"/>
    <col min="2" max="3" width="10.6640625" customWidth="1"/>
    <col min="4" max="4" width="20.6640625" customWidth="1"/>
    <col min="5" max="5" width="20.77734375" customWidth="1"/>
  </cols>
  <sheetData>
    <row r="1" spans="1:5" ht="26.4" thickBot="1" x14ac:dyDescent="0.55000000000000004">
      <c r="A1" s="21" t="s">
        <v>22</v>
      </c>
      <c r="B1" s="22"/>
      <c r="C1" s="23"/>
      <c r="D1" s="23"/>
      <c r="E1" s="24"/>
    </row>
    <row r="2" spans="1:5" ht="15.6" x14ac:dyDescent="0.3">
      <c r="A2" s="12" t="s">
        <v>10</v>
      </c>
      <c r="B2" s="13"/>
      <c r="C2" s="13"/>
      <c r="D2" s="13"/>
      <c r="E2" s="14"/>
    </row>
    <row r="3" spans="1:5" ht="14.4" customHeight="1" x14ac:dyDescent="0.3">
      <c r="A3" s="34" t="s">
        <v>23</v>
      </c>
      <c r="B3" s="35"/>
      <c r="C3" s="35"/>
      <c r="D3" s="35"/>
      <c r="E3" s="36"/>
    </row>
    <row r="4" spans="1:5" ht="15" customHeight="1" thickBot="1" x14ac:dyDescent="0.35">
      <c r="A4" s="37"/>
      <c r="B4" s="38"/>
      <c r="C4" s="38"/>
      <c r="D4" s="38"/>
      <c r="E4" s="39"/>
    </row>
    <row r="5" spans="1:5" ht="30" customHeight="1" x14ac:dyDescent="0.3">
      <c r="A5" s="5" t="s">
        <v>18</v>
      </c>
      <c r="B5" s="25" t="s">
        <v>19</v>
      </c>
      <c r="C5" s="26"/>
      <c r="D5" s="26"/>
      <c r="E5" s="27"/>
    </row>
    <row r="6" spans="1:5" ht="31.2" x14ac:dyDescent="0.3">
      <c r="A6" s="6" t="s">
        <v>0</v>
      </c>
      <c r="B6" s="7" t="s">
        <v>1</v>
      </c>
      <c r="C6" s="7" t="s">
        <v>2</v>
      </c>
      <c r="D6" s="8" t="s">
        <v>3</v>
      </c>
      <c r="E6" s="9" t="s">
        <v>14</v>
      </c>
    </row>
    <row r="7" spans="1:5" ht="15.6" x14ac:dyDescent="0.3">
      <c r="A7" s="16">
        <v>1</v>
      </c>
      <c r="B7" s="7">
        <v>2</v>
      </c>
      <c r="C7" s="7">
        <v>3</v>
      </c>
      <c r="D7" s="7">
        <v>4</v>
      </c>
      <c r="E7" s="17">
        <v>5</v>
      </c>
    </row>
    <row r="8" spans="1:5" ht="31.2" x14ac:dyDescent="0.3">
      <c r="A8" s="15" t="s">
        <v>4</v>
      </c>
      <c r="B8" s="1" t="s">
        <v>5</v>
      </c>
      <c r="C8" s="2">
        <v>3600</v>
      </c>
      <c r="D8" s="3"/>
      <c r="E8" s="4">
        <f>ROUND(C8*D8,2)</f>
        <v>0</v>
      </c>
    </row>
    <row r="9" spans="1:5" ht="31.2" x14ac:dyDescent="0.3">
      <c r="A9" s="15" t="s">
        <v>6</v>
      </c>
      <c r="B9" s="1" t="s">
        <v>5</v>
      </c>
      <c r="C9" s="2">
        <v>1140</v>
      </c>
      <c r="D9" s="3"/>
      <c r="E9" s="4">
        <f t="shared" ref="E9" si="0">ROUND(C9*D9,2)</f>
        <v>0</v>
      </c>
    </row>
    <row r="10" spans="1:5" ht="15.6" x14ac:dyDescent="0.3">
      <c r="A10" s="28" t="s">
        <v>7</v>
      </c>
      <c r="B10" s="29"/>
      <c r="C10" s="29"/>
      <c r="D10" s="30"/>
      <c r="E10" s="10">
        <f>SUM(E8:E9)</f>
        <v>0</v>
      </c>
    </row>
    <row r="11" spans="1:5" ht="15.6" x14ac:dyDescent="0.3">
      <c r="A11" s="31" t="s">
        <v>8</v>
      </c>
      <c r="B11" s="32"/>
      <c r="C11" s="32"/>
      <c r="D11" s="33"/>
      <c r="E11" s="10">
        <f>ROUND(E10*0.23,2)</f>
        <v>0</v>
      </c>
    </row>
    <row r="12" spans="1:5" ht="16.2" thickBot="1" x14ac:dyDescent="0.35">
      <c r="A12" s="18" t="s">
        <v>9</v>
      </c>
      <c r="B12" s="19"/>
      <c r="C12" s="19"/>
      <c r="D12" s="20"/>
      <c r="E12" s="11">
        <f>E10+E11</f>
        <v>0</v>
      </c>
    </row>
  </sheetData>
  <mergeCells count="6">
    <mergeCell ref="A12:D12"/>
    <mergeCell ref="A1:E1"/>
    <mergeCell ref="B5:E5"/>
    <mergeCell ref="A10:D10"/>
    <mergeCell ref="A11:D11"/>
    <mergeCell ref="A3:E4"/>
  </mergeCells>
  <phoneticPr fontId="6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7CA51-AF05-40A4-BAAF-4266DEB1AAFA}">
  <sheetPr>
    <pageSetUpPr fitToPage="1"/>
  </sheetPr>
  <dimension ref="A1:E13"/>
  <sheetViews>
    <sheetView workbookViewId="0">
      <selection activeCell="E13" sqref="A1:E13"/>
    </sheetView>
  </sheetViews>
  <sheetFormatPr defaultRowHeight="14.4" x14ac:dyDescent="0.3"/>
  <cols>
    <col min="1" max="1" width="50.6640625" customWidth="1"/>
    <col min="2" max="3" width="10.6640625" customWidth="1"/>
    <col min="4" max="4" width="20.6640625" customWidth="1"/>
    <col min="5" max="5" width="20.77734375" customWidth="1"/>
  </cols>
  <sheetData>
    <row r="1" spans="1:5" ht="26.4" thickBot="1" x14ac:dyDescent="0.55000000000000004">
      <c r="A1" s="21" t="s">
        <v>22</v>
      </c>
      <c r="B1" s="22"/>
      <c r="C1" s="23"/>
      <c r="D1" s="23"/>
      <c r="E1" s="24"/>
    </row>
    <row r="2" spans="1:5" ht="15.6" x14ac:dyDescent="0.3">
      <c r="A2" s="12" t="s">
        <v>10</v>
      </c>
      <c r="B2" s="13"/>
      <c r="C2" s="13"/>
      <c r="D2" s="13"/>
      <c r="E2" s="14"/>
    </row>
    <row r="3" spans="1:5" ht="14.4" customHeight="1" x14ac:dyDescent="0.3">
      <c r="A3" s="34" t="s">
        <v>23</v>
      </c>
      <c r="B3" s="35"/>
      <c r="C3" s="35"/>
      <c r="D3" s="35"/>
      <c r="E3" s="36"/>
    </row>
    <row r="4" spans="1:5" ht="15" customHeight="1" thickBot="1" x14ac:dyDescent="0.35">
      <c r="A4" s="37"/>
      <c r="B4" s="38"/>
      <c r="C4" s="38"/>
      <c r="D4" s="38"/>
      <c r="E4" s="39"/>
    </row>
    <row r="5" spans="1:5" ht="30" customHeight="1" x14ac:dyDescent="0.3">
      <c r="A5" s="5" t="s">
        <v>17</v>
      </c>
      <c r="B5" s="25" t="s">
        <v>21</v>
      </c>
      <c r="C5" s="26"/>
      <c r="D5" s="26"/>
      <c r="E5" s="27"/>
    </row>
    <row r="6" spans="1:5" ht="31.2" x14ac:dyDescent="0.3">
      <c r="A6" s="6" t="s">
        <v>0</v>
      </c>
      <c r="B6" s="7" t="s">
        <v>1</v>
      </c>
      <c r="C6" s="7" t="s">
        <v>2</v>
      </c>
      <c r="D6" s="8" t="s">
        <v>3</v>
      </c>
      <c r="E6" s="9" t="s">
        <v>14</v>
      </c>
    </row>
    <row r="7" spans="1:5" ht="15.6" x14ac:dyDescent="0.3">
      <c r="A7" s="16">
        <v>1</v>
      </c>
      <c r="B7" s="7">
        <v>2</v>
      </c>
      <c r="C7" s="7">
        <v>3</v>
      </c>
      <c r="D7" s="7">
        <v>4</v>
      </c>
      <c r="E7" s="17">
        <v>5</v>
      </c>
    </row>
    <row r="8" spans="1:5" ht="31.2" x14ac:dyDescent="0.3">
      <c r="A8" s="15" t="s">
        <v>4</v>
      </c>
      <c r="B8" s="1" t="s">
        <v>5</v>
      </c>
      <c r="C8" s="2">
        <v>2530</v>
      </c>
      <c r="D8" s="3"/>
      <c r="E8" s="4">
        <f>ROUND(C8*D8,2)</f>
        <v>0</v>
      </c>
    </row>
    <row r="9" spans="1:5" ht="31.2" x14ac:dyDescent="0.3">
      <c r="A9" s="15" t="s">
        <v>6</v>
      </c>
      <c r="B9" s="1" t="s">
        <v>5</v>
      </c>
      <c r="C9" s="2">
        <v>2300</v>
      </c>
      <c r="D9" s="3"/>
      <c r="E9" s="4">
        <f t="shared" ref="E9:E10" si="0">ROUND(C9*D9,2)</f>
        <v>0</v>
      </c>
    </row>
    <row r="10" spans="1:5" ht="31.2" x14ac:dyDescent="0.3">
      <c r="A10" s="15" t="s">
        <v>11</v>
      </c>
      <c r="B10" s="1" t="s">
        <v>5</v>
      </c>
      <c r="C10" s="2">
        <v>650</v>
      </c>
      <c r="D10" s="3"/>
      <c r="E10" s="4">
        <f t="shared" si="0"/>
        <v>0</v>
      </c>
    </row>
    <row r="11" spans="1:5" ht="15.6" x14ac:dyDescent="0.3">
      <c r="A11" s="28" t="s">
        <v>7</v>
      </c>
      <c r="B11" s="29"/>
      <c r="C11" s="29"/>
      <c r="D11" s="30"/>
      <c r="E11" s="10">
        <f>SUM(E8:E10)</f>
        <v>0</v>
      </c>
    </row>
    <row r="12" spans="1:5" ht="15.6" x14ac:dyDescent="0.3">
      <c r="A12" s="31" t="s">
        <v>8</v>
      </c>
      <c r="B12" s="32"/>
      <c r="C12" s="32"/>
      <c r="D12" s="33"/>
      <c r="E12" s="10">
        <f>ROUND(E11*0.23,2)</f>
        <v>0</v>
      </c>
    </row>
    <row r="13" spans="1:5" ht="16.2" thickBot="1" x14ac:dyDescent="0.35">
      <c r="A13" s="18" t="s">
        <v>9</v>
      </c>
      <c r="B13" s="19"/>
      <c r="C13" s="19"/>
      <c r="D13" s="20"/>
      <c r="E13" s="11">
        <f>E11+E12</f>
        <v>0</v>
      </c>
    </row>
  </sheetData>
  <mergeCells count="6">
    <mergeCell ref="A13:D13"/>
    <mergeCell ref="B5:E5"/>
    <mergeCell ref="A11:D11"/>
    <mergeCell ref="A12:D12"/>
    <mergeCell ref="A1:E1"/>
    <mergeCell ref="A3:E4"/>
  </mergeCells>
  <pageMargins left="0.7" right="0.7" top="0.75" bottom="0.75" header="0.3" footer="0.3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BD2B-1E0C-415F-A78A-5051336FD7B0}">
  <sheetPr>
    <pageSetUpPr fitToPage="1"/>
  </sheetPr>
  <dimension ref="A1:E13"/>
  <sheetViews>
    <sheetView workbookViewId="0">
      <selection activeCell="E13" sqref="A1:E13"/>
    </sheetView>
  </sheetViews>
  <sheetFormatPr defaultRowHeight="14.4" x14ac:dyDescent="0.3"/>
  <cols>
    <col min="1" max="1" width="50.6640625" customWidth="1"/>
    <col min="2" max="3" width="10.6640625" customWidth="1"/>
    <col min="4" max="4" width="20.6640625" customWidth="1"/>
    <col min="5" max="5" width="20.77734375" customWidth="1"/>
  </cols>
  <sheetData>
    <row r="1" spans="1:5" ht="26.4" thickBot="1" x14ac:dyDescent="0.55000000000000004">
      <c r="A1" s="21" t="s">
        <v>22</v>
      </c>
      <c r="B1" s="22"/>
      <c r="C1" s="23"/>
      <c r="D1" s="23"/>
      <c r="E1" s="24"/>
    </row>
    <row r="2" spans="1:5" ht="15.6" x14ac:dyDescent="0.3">
      <c r="A2" s="12" t="s">
        <v>10</v>
      </c>
      <c r="B2" s="13"/>
      <c r="C2" s="13"/>
      <c r="D2" s="13"/>
      <c r="E2" s="14"/>
    </row>
    <row r="3" spans="1:5" ht="14.4" customHeight="1" x14ac:dyDescent="0.3">
      <c r="A3" s="34" t="s">
        <v>23</v>
      </c>
      <c r="B3" s="35"/>
      <c r="C3" s="35"/>
      <c r="D3" s="35"/>
      <c r="E3" s="36"/>
    </row>
    <row r="4" spans="1:5" ht="15" customHeight="1" thickBot="1" x14ac:dyDescent="0.35">
      <c r="A4" s="37"/>
      <c r="B4" s="38"/>
      <c r="C4" s="38"/>
      <c r="D4" s="38"/>
      <c r="E4" s="39"/>
    </row>
    <row r="5" spans="1:5" ht="30" customHeight="1" x14ac:dyDescent="0.3">
      <c r="A5" s="5" t="s">
        <v>15</v>
      </c>
      <c r="B5" s="25" t="s">
        <v>16</v>
      </c>
      <c r="C5" s="26"/>
      <c r="D5" s="26"/>
      <c r="E5" s="27"/>
    </row>
    <row r="6" spans="1:5" ht="31.2" x14ac:dyDescent="0.3">
      <c r="A6" s="6" t="s">
        <v>0</v>
      </c>
      <c r="B6" s="7" t="s">
        <v>1</v>
      </c>
      <c r="C6" s="7" t="s">
        <v>2</v>
      </c>
      <c r="D6" s="8" t="s">
        <v>3</v>
      </c>
      <c r="E6" s="9" t="s">
        <v>14</v>
      </c>
    </row>
    <row r="7" spans="1:5" ht="15.6" x14ac:dyDescent="0.3">
      <c r="A7" s="16">
        <v>1</v>
      </c>
      <c r="B7" s="7">
        <v>2</v>
      </c>
      <c r="C7" s="7">
        <v>3</v>
      </c>
      <c r="D7" s="7">
        <v>4</v>
      </c>
      <c r="E7" s="17">
        <v>5</v>
      </c>
    </row>
    <row r="8" spans="1:5" ht="31.2" x14ac:dyDescent="0.3">
      <c r="A8" s="15" t="s">
        <v>4</v>
      </c>
      <c r="B8" s="1" t="s">
        <v>5</v>
      </c>
      <c r="C8" s="2">
        <v>2000</v>
      </c>
      <c r="D8" s="3"/>
      <c r="E8" s="4">
        <f>ROUND(C8*D8,2)</f>
        <v>0</v>
      </c>
    </row>
    <row r="9" spans="1:5" ht="31.2" x14ac:dyDescent="0.3">
      <c r="A9" s="15" t="s">
        <v>6</v>
      </c>
      <c r="B9" s="1" t="s">
        <v>5</v>
      </c>
      <c r="C9" s="2">
        <v>2200</v>
      </c>
      <c r="D9" s="3"/>
      <c r="E9" s="4">
        <f t="shared" ref="E9:E10" si="0">ROUND(C9*D9,2)</f>
        <v>0</v>
      </c>
    </row>
    <row r="10" spans="1:5" ht="31.2" x14ac:dyDescent="0.3">
      <c r="A10" s="15" t="s">
        <v>11</v>
      </c>
      <c r="B10" s="1" t="s">
        <v>5</v>
      </c>
      <c r="C10" s="2">
        <v>700</v>
      </c>
      <c r="D10" s="3"/>
      <c r="E10" s="4">
        <f t="shared" si="0"/>
        <v>0</v>
      </c>
    </row>
    <row r="11" spans="1:5" ht="15.6" x14ac:dyDescent="0.3">
      <c r="A11" s="28" t="s">
        <v>7</v>
      </c>
      <c r="B11" s="29"/>
      <c r="C11" s="29"/>
      <c r="D11" s="30"/>
      <c r="E11" s="10">
        <f>SUM(E8:E10)</f>
        <v>0</v>
      </c>
    </row>
    <row r="12" spans="1:5" ht="15.6" x14ac:dyDescent="0.3">
      <c r="A12" s="31" t="s">
        <v>8</v>
      </c>
      <c r="B12" s="32"/>
      <c r="C12" s="32"/>
      <c r="D12" s="33"/>
      <c r="E12" s="10">
        <f>ROUND(E11*0.23,2)</f>
        <v>0</v>
      </c>
    </row>
    <row r="13" spans="1:5" ht="16.2" thickBot="1" x14ac:dyDescent="0.35">
      <c r="A13" s="18" t="s">
        <v>9</v>
      </c>
      <c r="B13" s="19"/>
      <c r="C13" s="19"/>
      <c r="D13" s="20"/>
      <c r="E13" s="11">
        <f>E11+E12</f>
        <v>0</v>
      </c>
    </row>
  </sheetData>
  <mergeCells count="6">
    <mergeCell ref="A12:D12"/>
    <mergeCell ref="A13:D13"/>
    <mergeCell ref="B5:E5"/>
    <mergeCell ref="A11:D11"/>
    <mergeCell ref="A1:E1"/>
    <mergeCell ref="A3:E4"/>
  </mergeCells>
  <pageMargins left="0.7" right="0.7" top="0.75" bottom="0.75" header="0.3" footer="0.3"/>
  <pageSetup paperSize="9" scale="7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3CC9-EEB6-48DB-826C-BC7A03EEF704}">
  <sheetPr>
    <pageSetUpPr fitToPage="1"/>
  </sheetPr>
  <dimension ref="A1:E14"/>
  <sheetViews>
    <sheetView workbookViewId="0">
      <selection activeCell="E14" sqref="A1:E14"/>
    </sheetView>
  </sheetViews>
  <sheetFormatPr defaultRowHeight="14.4" x14ac:dyDescent="0.3"/>
  <cols>
    <col min="1" max="1" width="50.6640625" customWidth="1"/>
    <col min="2" max="3" width="10.6640625" customWidth="1"/>
    <col min="4" max="4" width="20.6640625" customWidth="1"/>
    <col min="5" max="5" width="20.77734375" customWidth="1"/>
  </cols>
  <sheetData>
    <row r="1" spans="1:5" ht="26.4" thickBot="1" x14ac:dyDescent="0.55000000000000004">
      <c r="A1" s="21" t="s">
        <v>22</v>
      </c>
      <c r="B1" s="22"/>
      <c r="C1" s="23"/>
      <c r="D1" s="23"/>
      <c r="E1" s="24"/>
    </row>
    <row r="2" spans="1:5" ht="15.6" x14ac:dyDescent="0.3">
      <c r="A2" s="12" t="s">
        <v>10</v>
      </c>
      <c r="B2" s="13"/>
      <c r="C2" s="13"/>
      <c r="D2" s="13"/>
      <c r="E2" s="14"/>
    </row>
    <row r="3" spans="1:5" ht="14.4" customHeight="1" x14ac:dyDescent="0.3">
      <c r="A3" s="34" t="s">
        <v>23</v>
      </c>
      <c r="B3" s="35"/>
      <c r="C3" s="35"/>
      <c r="D3" s="35"/>
      <c r="E3" s="36"/>
    </row>
    <row r="4" spans="1:5" ht="15" customHeight="1" thickBot="1" x14ac:dyDescent="0.35">
      <c r="A4" s="37"/>
      <c r="B4" s="38"/>
      <c r="C4" s="38"/>
      <c r="D4" s="38"/>
      <c r="E4" s="39"/>
    </row>
    <row r="5" spans="1:5" ht="30" customHeight="1" x14ac:dyDescent="0.3">
      <c r="A5" s="5" t="s">
        <v>12</v>
      </c>
      <c r="B5" s="25" t="s">
        <v>13</v>
      </c>
      <c r="C5" s="26"/>
      <c r="D5" s="26"/>
      <c r="E5" s="27"/>
    </row>
    <row r="6" spans="1:5" ht="31.2" x14ac:dyDescent="0.3">
      <c r="A6" s="6" t="s">
        <v>0</v>
      </c>
      <c r="B6" s="7" t="s">
        <v>1</v>
      </c>
      <c r="C6" s="7" t="s">
        <v>2</v>
      </c>
      <c r="D6" s="8" t="s">
        <v>3</v>
      </c>
      <c r="E6" s="9" t="s">
        <v>14</v>
      </c>
    </row>
    <row r="7" spans="1:5" ht="15.6" x14ac:dyDescent="0.3">
      <c r="A7" s="16">
        <v>1</v>
      </c>
      <c r="B7" s="7">
        <v>2</v>
      </c>
      <c r="C7" s="7">
        <v>3</v>
      </c>
      <c r="D7" s="7">
        <v>4</v>
      </c>
      <c r="E7" s="17">
        <v>5</v>
      </c>
    </row>
    <row r="8" spans="1:5" ht="31.2" x14ac:dyDescent="0.3">
      <c r="A8" s="15" t="s">
        <v>4</v>
      </c>
      <c r="B8" s="1" t="s">
        <v>5</v>
      </c>
      <c r="C8" s="2">
        <v>3500</v>
      </c>
      <c r="D8" s="3"/>
      <c r="E8" s="4">
        <f>ROUND(C8*D8,2)</f>
        <v>0</v>
      </c>
    </row>
    <row r="9" spans="1:5" ht="31.2" x14ac:dyDescent="0.3">
      <c r="A9" s="15" t="s">
        <v>6</v>
      </c>
      <c r="B9" s="1" t="s">
        <v>5</v>
      </c>
      <c r="C9" s="2">
        <v>400</v>
      </c>
      <c r="D9" s="3"/>
      <c r="E9" s="4">
        <f>ROUND(C9*D9,2)</f>
        <v>0</v>
      </c>
    </row>
    <row r="10" spans="1:5" ht="31.2" x14ac:dyDescent="0.3">
      <c r="A10" s="15" t="s">
        <v>11</v>
      </c>
      <c r="B10" s="1" t="s">
        <v>5</v>
      </c>
      <c r="C10" s="2">
        <v>400</v>
      </c>
      <c r="D10" s="3"/>
      <c r="E10" s="4">
        <f t="shared" ref="E10:E11" si="0">ROUND(C10*D10,2)</f>
        <v>0</v>
      </c>
    </row>
    <row r="11" spans="1:5" ht="15.6" x14ac:dyDescent="0.3">
      <c r="A11" s="15" t="s">
        <v>20</v>
      </c>
      <c r="B11" s="1" t="s">
        <v>5</v>
      </c>
      <c r="C11" s="2">
        <v>6000</v>
      </c>
      <c r="D11" s="3"/>
      <c r="E11" s="4">
        <f t="shared" si="0"/>
        <v>0</v>
      </c>
    </row>
    <row r="12" spans="1:5" ht="15.6" x14ac:dyDescent="0.3">
      <c r="A12" s="28" t="s">
        <v>7</v>
      </c>
      <c r="B12" s="29"/>
      <c r="C12" s="29"/>
      <c r="D12" s="30"/>
      <c r="E12" s="10">
        <f>SUM(E8:E11)</f>
        <v>0</v>
      </c>
    </row>
    <row r="13" spans="1:5" ht="15.6" x14ac:dyDescent="0.3">
      <c r="A13" s="31" t="s">
        <v>8</v>
      </c>
      <c r="B13" s="32"/>
      <c r="C13" s="32"/>
      <c r="D13" s="33"/>
      <c r="E13" s="10">
        <f>ROUND(E12*0.23,2)</f>
        <v>0</v>
      </c>
    </row>
    <row r="14" spans="1:5" ht="16.2" thickBot="1" x14ac:dyDescent="0.35">
      <c r="A14" s="18" t="s">
        <v>9</v>
      </c>
      <c r="B14" s="19"/>
      <c r="C14" s="19"/>
      <c r="D14" s="20"/>
      <c r="E14" s="11">
        <f>E12+E13</f>
        <v>0</v>
      </c>
    </row>
  </sheetData>
  <mergeCells count="6">
    <mergeCell ref="B5:E5"/>
    <mergeCell ref="A12:D12"/>
    <mergeCell ref="A13:D13"/>
    <mergeCell ref="A14:D14"/>
    <mergeCell ref="A1:E1"/>
    <mergeCell ref="A3:E4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nr 1</vt:lpstr>
      <vt:lpstr>Zadanie nr 2</vt:lpstr>
      <vt:lpstr>Zadanie nr 3</vt:lpstr>
      <vt:lpstr>Zadanie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Knap</dc:creator>
  <cp:lastModifiedBy>Grzegorz Knap</cp:lastModifiedBy>
  <cp:lastPrinted>2025-11-24T07:10:25Z</cp:lastPrinted>
  <dcterms:created xsi:type="dcterms:W3CDTF">2015-06-05T18:19:34Z</dcterms:created>
  <dcterms:modified xsi:type="dcterms:W3CDTF">2025-11-24T07:13:42Z</dcterms:modified>
</cp:coreProperties>
</file>